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 activeTab="1"/>
  </bookViews>
  <sheets>
    <sheet name="Program Wise Intake" sheetId="1" r:id="rId1"/>
    <sheet name="Sheet for DVV" sheetId="2" r:id="rId2"/>
    <sheet name="Sheet3" sheetId="3" r:id="rId3"/>
  </sheets>
  <calcPr calcId="124519" calcMode="manual"/>
</workbook>
</file>

<file path=xl/calcChain.xml><?xml version="1.0" encoding="utf-8"?>
<calcChain xmlns="http://schemas.openxmlformats.org/spreadsheetml/2006/main">
  <c r="D125" i="1"/>
  <c r="C125" l="1"/>
  <c r="C101"/>
  <c r="C51"/>
  <c r="D101"/>
  <c r="D76"/>
  <c r="D51"/>
  <c r="D26"/>
  <c r="C76"/>
  <c r="C26"/>
</calcChain>
</file>

<file path=xl/sharedStrings.xml><?xml version="1.0" encoding="utf-8"?>
<sst xmlns="http://schemas.openxmlformats.org/spreadsheetml/2006/main" count="259" uniqueCount="61">
  <si>
    <t>2.1.1 Average enrolment Percentage (Average of last five years) (20)</t>
  </si>
  <si>
    <t>Programme name</t>
  </si>
  <si>
    <t>Programme Code</t>
  </si>
  <si>
    <t>Number of seats sanctioned</t>
  </si>
  <si>
    <t>Number of Students admitted</t>
  </si>
  <si>
    <t>Number of Students  admitted</t>
  </si>
  <si>
    <t>ENV. SCIENCE HONOURS</t>
  </si>
  <si>
    <t>NUTRITION HONOURS</t>
  </si>
  <si>
    <t>MATHEMATICS HONOURS</t>
  </si>
  <si>
    <t>ZOOLOGY HONOURS</t>
  </si>
  <si>
    <t>CHEMISTRY HONOURS</t>
  </si>
  <si>
    <t>PHYSICS HONOURS</t>
  </si>
  <si>
    <t>COMP. SC. HONOURS</t>
  </si>
  <si>
    <t>BOTANY HONOURS</t>
  </si>
  <si>
    <t>MUSIC HONOURS</t>
  </si>
  <si>
    <t>ENGLISH HONOURS</t>
  </si>
  <si>
    <t>ECONOMICS HONOURS</t>
  </si>
  <si>
    <t>SANSKRIT HONOURS</t>
  </si>
  <si>
    <t>GEOGRAPHY HONOURS</t>
  </si>
  <si>
    <t>BENGALI HONOURS</t>
  </si>
  <si>
    <t>EDUCATION HONOURS</t>
  </si>
  <si>
    <t>PHILOSOPHY HONOURS</t>
  </si>
  <si>
    <t>POLITICAL SCIENCE HONOURS</t>
  </si>
  <si>
    <t>HISTORY HONOURS</t>
  </si>
  <si>
    <t>B.A. (Program Course)</t>
  </si>
  <si>
    <t>B.Sc. (Program Course)</t>
  </si>
  <si>
    <t>Bengali (M.A/PG)</t>
  </si>
  <si>
    <t xml:space="preserve"> BBNGCCHT</t>
  </si>
  <si>
    <t>BENGCCHT</t>
  </si>
  <si>
    <t>BSNSCCHT</t>
  </si>
  <si>
    <t>BPHICCHT</t>
  </si>
  <si>
    <t>BPLSCCHT</t>
  </si>
  <si>
    <t>BHISCCHT</t>
  </si>
  <si>
    <t>BGEOCCHT</t>
  </si>
  <si>
    <t>BECOCCHT</t>
  </si>
  <si>
    <t>BEDCCCHT</t>
  </si>
  <si>
    <t>BMUCCCHT</t>
  </si>
  <si>
    <t>BMTMCCHT</t>
  </si>
  <si>
    <t>BPHSCCHC</t>
  </si>
  <si>
    <t>BCEMCCHC</t>
  </si>
  <si>
    <t>BBOTCCHT</t>
  </si>
  <si>
    <t>BZOOCCHC</t>
  </si>
  <si>
    <t>BENVCCHT</t>
  </si>
  <si>
    <t>BCOSCCHT</t>
  </si>
  <si>
    <t>BNUTCCHT</t>
  </si>
  <si>
    <t>MBENCCT</t>
  </si>
  <si>
    <t>CCRT</t>
  </si>
  <si>
    <t>Year - 1 (2021 - 2022)</t>
  </si>
  <si>
    <t>Year - 2 (2020-2021)</t>
  </si>
  <si>
    <t>Year - 3 (2019-20)</t>
  </si>
  <si>
    <t>Year - 4 (2018-2019)</t>
  </si>
  <si>
    <t>Year - 5 (2017-18)</t>
  </si>
  <si>
    <t>Total</t>
  </si>
  <si>
    <t>NISTARINI COLLEGE, PURULIA
2017-21
STUDENT ENROLMENT DATA</t>
  </si>
  <si>
    <t>Year - 1 (2021-2022)</t>
  </si>
  <si>
    <t>Total Approved Student Intake in 1st Semester</t>
  </si>
  <si>
    <t>Total Student Intake in 1st Semester</t>
  </si>
  <si>
    <t>Year - 3 (2019-2020)</t>
  </si>
  <si>
    <t>Year - 5 (2017-2018)</t>
  </si>
  <si>
    <t>Total Intake Capacity in 1st Semester = 10078</t>
  </si>
  <si>
    <t>Total Actual Intake in 1st Semester = 8918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</si>
</sst>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3EAEB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0" borderId="4" xfId="0" applyBorder="1"/>
    <xf numFmtId="0" fontId="2" fillId="3" borderId="5" xfId="0" applyFont="1" applyFill="1" applyBorder="1"/>
    <xf numFmtId="0" fontId="2" fillId="4" borderId="6" xfId="0" applyFont="1" applyFill="1" applyBorder="1"/>
    <xf numFmtId="0" fontId="2" fillId="3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/>
    <xf numFmtId="0" fontId="2" fillId="3" borderId="0" xfId="0" applyFont="1" applyFill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4" borderId="5" xfId="0" applyFont="1" applyFill="1" applyBorder="1"/>
    <xf numFmtId="0" fontId="0" fillId="0" borderId="10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2" fillId="3" borderId="4" xfId="0" applyFont="1" applyFill="1" applyBorder="1"/>
    <xf numFmtId="10" fontId="1" fillId="0" borderId="4" xfId="0" applyNumberFormat="1" applyFont="1" applyBorder="1"/>
    <xf numFmtId="0" fontId="2" fillId="3" borderId="0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127</xdr:row>
      <xdr:rowOff>9525</xdr:rowOff>
    </xdr:from>
    <xdr:to>
      <xdr:col>3</xdr:col>
      <xdr:colOff>1692910</xdr:colOff>
      <xdr:row>130</xdr:row>
      <xdr:rowOff>180975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4C6794DF-82E4-D86B-462A-629271D1B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00675" y="24841200"/>
          <a:ext cx="127381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1447800</xdr:colOff>
      <xdr:row>131</xdr:row>
      <xdr:rowOff>66675</xdr:rowOff>
    </xdr:from>
    <xdr:to>
      <xdr:col>3</xdr:col>
      <xdr:colOff>1724025</xdr:colOff>
      <xdr:row>133</xdr:row>
      <xdr:rowOff>114300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AFE151E-346F-A766-C163-517BBDDF0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24425" y="25660350"/>
          <a:ext cx="1724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695325</xdr:colOff>
      <xdr:row>25</xdr:row>
      <xdr:rowOff>95250</xdr:rowOff>
    </xdr:from>
    <xdr:to>
      <xdr:col>1</xdr:col>
      <xdr:colOff>1969560</xdr:colOff>
      <xdr:row>29</xdr:row>
      <xdr:rowOff>76200</xdr:rowOff>
    </xdr:to>
    <xdr:pic>
      <xdr:nvPicPr>
        <xdr:cNvPr id="2" name="Picture 1" descr="I:\Principal's Signature - Copy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6600825"/>
          <a:ext cx="127423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29</xdr:row>
      <xdr:rowOff>114300</xdr:rowOff>
    </xdr:from>
    <xdr:to>
      <xdr:col>2</xdr:col>
      <xdr:colOff>0</xdr:colOff>
      <xdr:row>31</xdr:row>
      <xdr:rowOff>161925</xdr:rowOff>
    </xdr:to>
    <xdr:pic>
      <xdr:nvPicPr>
        <xdr:cNvPr id="3" name="Picture 2" descr="I:\Principal's Signature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9775" y="7381875"/>
          <a:ext cx="1724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6"/>
  <sheetViews>
    <sheetView topLeftCell="A103" workbookViewId="0">
      <selection activeCell="F115" sqref="F115"/>
    </sheetView>
  </sheetViews>
  <sheetFormatPr defaultColWidth="30.140625" defaultRowHeight="15"/>
  <cols>
    <col min="1" max="1" width="33.28515625" customWidth="1"/>
    <col min="2" max="2" width="22.85546875" customWidth="1"/>
    <col min="3" max="3" width="15.7109375" customWidth="1"/>
    <col min="4" max="4" width="29.42578125" customWidth="1"/>
  </cols>
  <sheetData>
    <row r="1" spans="1:7" ht="83.25" customHeight="1">
      <c r="A1" s="40" t="s">
        <v>53</v>
      </c>
      <c r="B1" s="41"/>
      <c r="C1" s="41"/>
      <c r="D1" s="41"/>
    </row>
    <row r="2" spans="1:7" ht="35.25" customHeight="1">
      <c r="A2" t="s">
        <v>0</v>
      </c>
    </row>
    <row r="3" spans="1:7">
      <c r="A3" s="42" t="s">
        <v>47</v>
      </c>
      <c r="B3" s="43"/>
      <c r="C3" s="43"/>
      <c r="D3" s="44"/>
    </row>
    <row r="4" spans="1:7" ht="30">
      <c r="A4" s="1" t="s">
        <v>1</v>
      </c>
      <c r="B4" s="1" t="s">
        <v>2</v>
      </c>
      <c r="C4" s="2" t="s">
        <v>3</v>
      </c>
      <c r="D4" s="2" t="s">
        <v>4</v>
      </c>
    </row>
    <row r="5" spans="1:7">
      <c r="A5" s="4" t="s">
        <v>6</v>
      </c>
      <c r="B5" s="13" t="s">
        <v>42</v>
      </c>
      <c r="C5" s="14">
        <v>28</v>
      </c>
      <c r="D5" s="14">
        <v>4</v>
      </c>
      <c r="F5" s="28"/>
      <c r="G5" s="28"/>
    </row>
    <row r="6" spans="1:7">
      <c r="A6" s="5" t="s">
        <v>7</v>
      </c>
      <c r="B6" s="13" t="s">
        <v>44</v>
      </c>
      <c r="C6" s="14">
        <v>30</v>
      </c>
      <c r="D6" s="14">
        <v>12</v>
      </c>
      <c r="F6" s="28"/>
      <c r="G6" s="28"/>
    </row>
    <row r="7" spans="1:7">
      <c r="A7" s="6" t="s">
        <v>8</v>
      </c>
      <c r="B7" s="13" t="s">
        <v>37</v>
      </c>
      <c r="C7" s="14">
        <v>50</v>
      </c>
      <c r="D7" s="14">
        <v>14</v>
      </c>
      <c r="F7" s="28"/>
      <c r="G7" s="28"/>
    </row>
    <row r="8" spans="1:7">
      <c r="A8" s="5" t="s">
        <v>9</v>
      </c>
      <c r="B8" s="13" t="s">
        <v>41</v>
      </c>
      <c r="C8" s="14">
        <v>28</v>
      </c>
      <c r="D8" s="14">
        <v>10</v>
      </c>
      <c r="F8" s="28"/>
      <c r="G8" s="28"/>
    </row>
    <row r="9" spans="1:7">
      <c r="A9" s="7" t="s">
        <v>10</v>
      </c>
      <c r="B9" s="13" t="s">
        <v>39</v>
      </c>
      <c r="C9" s="14">
        <v>33</v>
      </c>
      <c r="D9" s="14">
        <v>13</v>
      </c>
      <c r="F9" s="28"/>
      <c r="G9" s="28"/>
    </row>
    <row r="10" spans="1:7">
      <c r="A10" s="8" t="s">
        <v>11</v>
      </c>
      <c r="B10" s="13" t="s">
        <v>38</v>
      </c>
      <c r="C10" s="14">
        <v>33</v>
      </c>
      <c r="D10" s="14">
        <v>16</v>
      </c>
      <c r="F10" s="28"/>
      <c r="G10" s="28"/>
    </row>
    <row r="11" spans="1:7">
      <c r="A11" s="9" t="s">
        <v>12</v>
      </c>
      <c r="B11" s="13" t="s">
        <v>43</v>
      </c>
      <c r="C11" s="14">
        <v>28</v>
      </c>
      <c r="D11" s="14">
        <v>14</v>
      </c>
      <c r="F11" s="28"/>
      <c r="G11" s="28"/>
    </row>
    <row r="12" spans="1:7">
      <c r="A12" s="10" t="s">
        <v>13</v>
      </c>
      <c r="B12" s="13" t="s">
        <v>40</v>
      </c>
      <c r="C12" s="14">
        <v>33</v>
      </c>
      <c r="D12" s="14">
        <v>20</v>
      </c>
      <c r="F12" s="28"/>
      <c r="G12" s="28"/>
    </row>
    <row r="13" spans="1:7">
      <c r="A13" s="11" t="s">
        <v>14</v>
      </c>
      <c r="B13" s="13" t="s">
        <v>36</v>
      </c>
      <c r="C13" s="15">
        <v>50</v>
      </c>
      <c r="D13" s="15">
        <v>25</v>
      </c>
      <c r="F13" s="29"/>
    </row>
    <row r="14" spans="1:7">
      <c r="A14" s="12" t="s">
        <v>15</v>
      </c>
      <c r="B14" s="13" t="s">
        <v>28</v>
      </c>
      <c r="C14" s="15">
        <v>102</v>
      </c>
      <c r="D14" s="15">
        <v>59</v>
      </c>
    </row>
    <row r="15" spans="1:7">
      <c r="A15" s="8" t="s">
        <v>16</v>
      </c>
      <c r="B15" s="13" t="s">
        <v>34</v>
      </c>
      <c r="C15" s="15">
        <v>33</v>
      </c>
      <c r="D15" s="15">
        <v>27</v>
      </c>
      <c r="F15" s="29"/>
      <c r="G15" s="29"/>
    </row>
    <row r="16" spans="1:7">
      <c r="A16" s="8" t="s">
        <v>17</v>
      </c>
      <c r="B16" s="13" t="s">
        <v>29</v>
      </c>
      <c r="C16" s="15">
        <v>76</v>
      </c>
      <c r="D16" s="15">
        <v>54</v>
      </c>
      <c r="F16" s="29"/>
      <c r="G16" s="29"/>
    </row>
    <row r="17" spans="1:7">
      <c r="A17" s="9" t="s">
        <v>18</v>
      </c>
      <c r="B17" s="13" t="s">
        <v>33</v>
      </c>
      <c r="C17" s="15">
        <v>61</v>
      </c>
      <c r="D17" s="15">
        <v>43</v>
      </c>
      <c r="F17" s="29"/>
      <c r="G17" s="29"/>
    </row>
    <row r="18" spans="1:7">
      <c r="A18" s="8" t="s">
        <v>19</v>
      </c>
      <c r="B18" s="13" t="s">
        <v>27</v>
      </c>
      <c r="C18" s="15">
        <v>92</v>
      </c>
      <c r="D18" s="15">
        <v>78</v>
      </c>
      <c r="F18" s="29"/>
      <c r="G18" s="29"/>
    </row>
    <row r="19" spans="1:7">
      <c r="A19" s="9" t="s">
        <v>20</v>
      </c>
      <c r="B19" s="13" t="s">
        <v>35</v>
      </c>
      <c r="C19" s="15">
        <v>44</v>
      </c>
      <c r="D19" s="15">
        <v>41</v>
      </c>
      <c r="F19" s="29"/>
      <c r="G19" s="29"/>
    </row>
    <row r="20" spans="1:7">
      <c r="A20" s="8" t="s">
        <v>21</v>
      </c>
      <c r="B20" s="13" t="s">
        <v>30</v>
      </c>
      <c r="C20" s="15">
        <v>76</v>
      </c>
      <c r="D20" s="15">
        <v>22</v>
      </c>
      <c r="F20" s="29"/>
      <c r="G20" s="29"/>
    </row>
    <row r="21" spans="1:7">
      <c r="A21" s="9" t="s">
        <v>22</v>
      </c>
      <c r="B21" s="13" t="s">
        <v>31</v>
      </c>
      <c r="C21" s="15">
        <v>92</v>
      </c>
      <c r="D21" s="15">
        <v>86</v>
      </c>
      <c r="F21" s="29"/>
      <c r="G21" s="29"/>
    </row>
    <row r="22" spans="1:7">
      <c r="A22" s="8" t="s">
        <v>23</v>
      </c>
      <c r="B22" s="13" t="s">
        <v>32</v>
      </c>
      <c r="C22" s="15">
        <v>92</v>
      </c>
      <c r="D22" s="15">
        <v>87</v>
      </c>
      <c r="F22" s="29"/>
      <c r="G22" s="29"/>
    </row>
    <row r="23" spans="1:7">
      <c r="A23" s="8" t="s">
        <v>24</v>
      </c>
      <c r="B23" s="13" t="s">
        <v>46</v>
      </c>
      <c r="C23" s="15">
        <v>1279</v>
      </c>
      <c r="D23" s="15">
        <v>1125</v>
      </c>
      <c r="F23" s="29"/>
      <c r="G23" s="29"/>
    </row>
    <row r="24" spans="1:7">
      <c r="A24" s="8" t="s">
        <v>25</v>
      </c>
      <c r="B24" s="13" t="s">
        <v>46</v>
      </c>
      <c r="C24" s="15">
        <v>75</v>
      </c>
      <c r="D24" s="15">
        <v>3</v>
      </c>
      <c r="F24" s="29"/>
      <c r="G24" s="29"/>
    </row>
    <row r="25" spans="1:7">
      <c r="A25" s="10" t="s">
        <v>26</v>
      </c>
      <c r="B25" s="20" t="s">
        <v>45</v>
      </c>
      <c r="C25" s="21">
        <v>40</v>
      </c>
      <c r="D25" s="21">
        <v>40</v>
      </c>
      <c r="F25" s="29"/>
    </row>
    <row r="26" spans="1:7">
      <c r="A26" s="15" t="s">
        <v>52</v>
      </c>
      <c r="B26" s="15"/>
      <c r="C26" s="15">
        <f>SUM(C5:C25)</f>
        <v>2375</v>
      </c>
      <c r="D26" s="15">
        <f>SUM(D5:D25)</f>
        <v>1793</v>
      </c>
      <c r="F26" s="29"/>
    </row>
    <row r="27" spans="1:7">
      <c r="A27" s="26"/>
      <c r="B27" s="27"/>
      <c r="C27" s="27"/>
      <c r="D27" s="18"/>
      <c r="F27" s="29"/>
    </row>
    <row r="28" spans="1:7">
      <c r="A28" s="45" t="s">
        <v>48</v>
      </c>
      <c r="B28" s="45"/>
      <c r="C28" s="45"/>
      <c r="D28" s="45"/>
      <c r="F28" s="29"/>
    </row>
    <row r="29" spans="1:7" ht="30">
      <c r="A29" s="1" t="s">
        <v>1</v>
      </c>
      <c r="B29" s="1" t="s">
        <v>2</v>
      </c>
      <c r="C29" s="2" t="s">
        <v>3</v>
      </c>
      <c r="D29" s="2" t="s">
        <v>5</v>
      </c>
      <c r="E29" s="19"/>
      <c r="F29" s="29"/>
    </row>
    <row r="30" spans="1:7">
      <c r="A30" s="34" t="s">
        <v>6</v>
      </c>
      <c r="B30" s="13" t="s">
        <v>42</v>
      </c>
      <c r="C30" s="14">
        <v>28</v>
      </c>
      <c r="D30" s="15">
        <v>15</v>
      </c>
      <c r="E30" s="19"/>
      <c r="F30" s="29"/>
    </row>
    <row r="31" spans="1:7">
      <c r="A31" s="30" t="s">
        <v>7</v>
      </c>
      <c r="B31" s="31" t="s">
        <v>44</v>
      </c>
      <c r="C31" s="32">
        <v>30</v>
      </c>
      <c r="D31" s="33">
        <v>14</v>
      </c>
    </row>
    <row r="32" spans="1:7">
      <c r="A32" s="6" t="s">
        <v>8</v>
      </c>
      <c r="B32" s="13" t="s">
        <v>37</v>
      </c>
      <c r="C32" s="14">
        <v>50</v>
      </c>
      <c r="D32" s="15">
        <v>19</v>
      </c>
      <c r="F32" s="28"/>
    </row>
    <row r="33" spans="1:6">
      <c r="A33" s="5" t="s">
        <v>9</v>
      </c>
      <c r="B33" s="13" t="s">
        <v>41</v>
      </c>
      <c r="C33" s="14">
        <v>28</v>
      </c>
      <c r="D33" s="15">
        <v>15</v>
      </c>
      <c r="F33" s="28"/>
    </row>
    <row r="34" spans="1:6">
      <c r="A34" s="7" t="s">
        <v>10</v>
      </c>
      <c r="B34" s="13" t="s">
        <v>39</v>
      </c>
      <c r="C34" s="14">
        <v>33</v>
      </c>
      <c r="D34" s="15">
        <v>12</v>
      </c>
      <c r="F34" s="28"/>
    </row>
    <row r="35" spans="1:6">
      <c r="A35" s="8" t="s">
        <v>11</v>
      </c>
      <c r="B35" s="13" t="s">
        <v>38</v>
      </c>
      <c r="C35" s="14">
        <v>33</v>
      </c>
      <c r="D35" s="15">
        <v>19</v>
      </c>
      <c r="F35" s="28"/>
    </row>
    <row r="36" spans="1:6">
      <c r="A36" s="9" t="s">
        <v>12</v>
      </c>
      <c r="B36" s="13" t="s">
        <v>43</v>
      </c>
      <c r="C36" s="14">
        <v>28</v>
      </c>
      <c r="D36" s="15">
        <v>7</v>
      </c>
      <c r="F36" s="28"/>
    </row>
    <row r="37" spans="1:6">
      <c r="A37" s="10" t="s">
        <v>13</v>
      </c>
      <c r="B37" s="13" t="s">
        <v>40</v>
      </c>
      <c r="C37" s="14">
        <v>33</v>
      </c>
      <c r="D37" s="15">
        <v>22</v>
      </c>
      <c r="F37" s="28"/>
    </row>
    <row r="38" spans="1:6">
      <c r="A38" s="11" t="s">
        <v>14</v>
      </c>
      <c r="B38" s="13" t="s">
        <v>36</v>
      </c>
      <c r="C38" s="15">
        <v>50</v>
      </c>
      <c r="D38" s="15">
        <v>19</v>
      </c>
      <c r="F38" s="28"/>
    </row>
    <row r="39" spans="1:6">
      <c r="A39" s="12" t="s">
        <v>15</v>
      </c>
      <c r="B39" s="13" t="s">
        <v>28</v>
      </c>
      <c r="C39" s="15">
        <v>102</v>
      </c>
      <c r="D39" s="15">
        <v>60</v>
      </c>
      <c r="F39" s="28"/>
    </row>
    <row r="40" spans="1:6">
      <c r="A40" s="8" t="s">
        <v>16</v>
      </c>
      <c r="B40" s="13" t="s">
        <v>34</v>
      </c>
      <c r="C40" s="15">
        <v>33</v>
      </c>
      <c r="D40" s="15">
        <v>25</v>
      </c>
      <c r="F40" s="29"/>
    </row>
    <row r="41" spans="1:6">
      <c r="A41" s="8" t="s">
        <v>17</v>
      </c>
      <c r="B41" s="13" t="s">
        <v>29</v>
      </c>
      <c r="C41" s="15">
        <v>76</v>
      </c>
      <c r="D41" s="15">
        <v>60</v>
      </c>
    </row>
    <row r="42" spans="1:6">
      <c r="A42" s="9" t="s">
        <v>18</v>
      </c>
      <c r="B42" s="13" t="s">
        <v>33</v>
      </c>
      <c r="C42" s="15">
        <v>61</v>
      </c>
      <c r="D42" s="15">
        <v>39</v>
      </c>
      <c r="F42" s="29"/>
    </row>
    <row r="43" spans="1:6">
      <c r="A43" s="8" t="s">
        <v>19</v>
      </c>
      <c r="B43" s="13" t="s">
        <v>27</v>
      </c>
      <c r="C43" s="15">
        <v>92</v>
      </c>
      <c r="D43" s="15">
        <v>74</v>
      </c>
      <c r="F43" s="29"/>
    </row>
    <row r="44" spans="1:6">
      <c r="A44" s="9" t="s">
        <v>20</v>
      </c>
      <c r="B44" s="13" t="s">
        <v>35</v>
      </c>
      <c r="C44" s="15">
        <v>44</v>
      </c>
      <c r="D44" s="15">
        <v>35</v>
      </c>
      <c r="F44" s="29"/>
    </row>
    <row r="45" spans="1:6">
      <c r="A45" s="8" t="s">
        <v>21</v>
      </c>
      <c r="B45" s="13" t="s">
        <v>30</v>
      </c>
      <c r="C45" s="15">
        <v>76</v>
      </c>
      <c r="D45" s="15">
        <v>55</v>
      </c>
      <c r="F45" s="29"/>
    </row>
    <row r="46" spans="1:6">
      <c r="A46" s="9" t="s">
        <v>22</v>
      </c>
      <c r="B46" s="13" t="s">
        <v>31</v>
      </c>
      <c r="C46" s="15">
        <v>92</v>
      </c>
      <c r="D46" s="15">
        <v>77</v>
      </c>
      <c r="F46" s="29"/>
    </row>
    <row r="47" spans="1:6">
      <c r="A47" s="8" t="s">
        <v>23</v>
      </c>
      <c r="B47" s="13" t="s">
        <v>32</v>
      </c>
      <c r="C47" s="15">
        <v>92</v>
      </c>
      <c r="D47" s="15">
        <v>80</v>
      </c>
      <c r="F47" s="29"/>
    </row>
    <row r="48" spans="1:6">
      <c r="A48" s="8" t="s">
        <v>24</v>
      </c>
      <c r="B48" s="13" t="s">
        <v>46</v>
      </c>
      <c r="C48" s="15">
        <v>1279</v>
      </c>
      <c r="D48" s="15">
        <v>984</v>
      </c>
      <c r="F48" s="29"/>
    </row>
    <row r="49" spans="1:6">
      <c r="A49" s="8" t="s">
        <v>25</v>
      </c>
      <c r="B49" s="13" t="s">
        <v>46</v>
      </c>
      <c r="C49" s="15">
        <v>75</v>
      </c>
      <c r="D49" s="15">
        <v>3</v>
      </c>
      <c r="F49" s="29"/>
    </row>
    <row r="50" spans="1:6">
      <c r="A50" s="10" t="s">
        <v>26</v>
      </c>
      <c r="B50" s="20" t="s">
        <v>45</v>
      </c>
      <c r="C50" s="21">
        <v>40</v>
      </c>
      <c r="D50" s="21">
        <v>40</v>
      </c>
      <c r="F50" s="29"/>
    </row>
    <row r="51" spans="1:6">
      <c r="A51" s="23" t="s">
        <v>52</v>
      </c>
      <c r="B51" s="13"/>
      <c r="C51" s="15">
        <f>SUM(C30:C50)</f>
        <v>2375</v>
      </c>
      <c r="D51" s="25">
        <f>SUM(D30:D50)</f>
        <v>1674</v>
      </c>
      <c r="F51" s="29"/>
    </row>
    <row r="52" spans="1:6">
      <c r="A52" s="24"/>
      <c r="B52" s="16"/>
      <c r="C52" s="17"/>
      <c r="D52" s="22"/>
      <c r="F52" s="29"/>
    </row>
    <row r="53" spans="1:6">
      <c r="A53" s="42" t="s">
        <v>49</v>
      </c>
      <c r="B53" s="43"/>
      <c r="C53" s="43"/>
      <c r="D53" s="44"/>
      <c r="F53" s="29"/>
    </row>
    <row r="54" spans="1:6" ht="30">
      <c r="A54" s="1" t="s">
        <v>1</v>
      </c>
      <c r="B54" s="1" t="s">
        <v>2</v>
      </c>
      <c r="C54" s="2" t="s">
        <v>3</v>
      </c>
      <c r="D54" s="2" t="s">
        <v>5</v>
      </c>
    </row>
    <row r="55" spans="1:6">
      <c r="A55" s="4" t="s">
        <v>6</v>
      </c>
      <c r="B55" s="13" t="s">
        <v>42</v>
      </c>
      <c r="C55" s="15">
        <v>25</v>
      </c>
      <c r="D55" s="15">
        <v>12</v>
      </c>
      <c r="F55" s="29"/>
    </row>
    <row r="56" spans="1:6">
      <c r="A56" s="5" t="s">
        <v>7</v>
      </c>
      <c r="B56" s="13" t="s">
        <v>44</v>
      </c>
      <c r="C56" s="15">
        <v>25</v>
      </c>
      <c r="D56" s="15">
        <v>18</v>
      </c>
      <c r="F56" s="29"/>
    </row>
    <row r="57" spans="1:6">
      <c r="A57" s="6" t="s">
        <v>8</v>
      </c>
      <c r="B57" s="13" t="s">
        <v>37</v>
      </c>
      <c r="C57" s="15">
        <v>45</v>
      </c>
      <c r="D57" s="15">
        <v>29</v>
      </c>
      <c r="F57" s="29"/>
    </row>
    <row r="58" spans="1:6">
      <c r="A58" s="5" t="s">
        <v>9</v>
      </c>
      <c r="B58" s="13" t="s">
        <v>41</v>
      </c>
      <c r="C58" s="15">
        <v>25</v>
      </c>
      <c r="D58" s="15">
        <v>14</v>
      </c>
      <c r="F58" s="29"/>
    </row>
    <row r="59" spans="1:6">
      <c r="A59" s="7" t="s">
        <v>10</v>
      </c>
      <c r="B59" s="13" t="s">
        <v>39</v>
      </c>
      <c r="C59" s="15">
        <v>30</v>
      </c>
      <c r="D59" s="15">
        <v>18</v>
      </c>
      <c r="F59" s="29"/>
    </row>
    <row r="60" spans="1:6">
      <c r="A60" s="8" t="s">
        <v>11</v>
      </c>
      <c r="B60" s="13" t="s">
        <v>38</v>
      </c>
      <c r="C60" s="15">
        <v>30</v>
      </c>
      <c r="D60" s="15">
        <v>15</v>
      </c>
      <c r="F60" s="29"/>
    </row>
    <row r="61" spans="1:6">
      <c r="A61" s="9" t="s">
        <v>12</v>
      </c>
      <c r="B61" s="13" t="s">
        <v>43</v>
      </c>
      <c r="C61" s="15">
        <v>20</v>
      </c>
      <c r="D61" s="15">
        <v>16</v>
      </c>
      <c r="F61" s="29"/>
    </row>
    <row r="62" spans="1:6">
      <c r="A62" s="10" t="s">
        <v>13</v>
      </c>
      <c r="B62" s="13" t="s">
        <v>40</v>
      </c>
      <c r="C62" s="15">
        <v>30</v>
      </c>
      <c r="D62" s="15">
        <v>17</v>
      </c>
      <c r="F62" s="29"/>
    </row>
    <row r="63" spans="1:6">
      <c r="A63" s="11" t="s">
        <v>14</v>
      </c>
      <c r="B63" s="13" t="s">
        <v>36</v>
      </c>
      <c r="C63" s="15">
        <v>45</v>
      </c>
      <c r="D63" s="15">
        <v>17</v>
      </c>
      <c r="F63" s="29"/>
    </row>
    <row r="64" spans="1:6">
      <c r="A64" s="12" t="s">
        <v>15</v>
      </c>
      <c r="B64" s="13" t="s">
        <v>28</v>
      </c>
      <c r="C64" s="15">
        <v>93</v>
      </c>
      <c r="D64" s="15">
        <v>69</v>
      </c>
    </row>
    <row r="65" spans="1:6">
      <c r="A65" s="8" t="s">
        <v>16</v>
      </c>
      <c r="B65" s="13" t="s">
        <v>34</v>
      </c>
      <c r="C65" s="15">
        <v>30</v>
      </c>
      <c r="D65" s="15">
        <v>25</v>
      </c>
      <c r="F65" s="29"/>
    </row>
    <row r="66" spans="1:6">
      <c r="A66" s="8" t="s">
        <v>17</v>
      </c>
      <c r="B66" s="13" t="s">
        <v>29</v>
      </c>
      <c r="C66" s="15">
        <v>69</v>
      </c>
      <c r="D66" s="15">
        <v>66</v>
      </c>
      <c r="F66" s="29"/>
    </row>
    <row r="67" spans="1:6">
      <c r="A67" s="9" t="s">
        <v>18</v>
      </c>
      <c r="B67" s="13" t="s">
        <v>33</v>
      </c>
      <c r="C67" s="15">
        <v>55</v>
      </c>
      <c r="D67" s="15">
        <v>36</v>
      </c>
      <c r="F67" s="29"/>
    </row>
    <row r="68" spans="1:6">
      <c r="A68" s="8" t="s">
        <v>19</v>
      </c>
      <c r="B68" s="13" t="s">
        <v>27</v>
      </c>
      <c r="C68" s="15">
        <v>84</v>
      </c>
      <c r="D68" s="15">
        <v>75</v>
      </c>
      <c r="F68" s="29"/>
    </row>
    <row r="69" spans="1:6">
      <c r="A69" s="9" t="s">
        <v>20</v>
      </c>
      <c r="B69" s="13" t="s">
        <v>35</v>
      </c>
      <c r="C69" s="15">
        <v>40</v>
      </c>
      <c r="D69" s="15">
        <v>40</v>
      </c>
      <c r="F69" s="29"/>
    </row>
    <row r="70" spans="1:6">
      <c r="A70" s="8" t="s">
        <v>21</v>
      </c>
      <c r="B70" s="13" t="s">
        <v>30</v>
      </c>
      <c r="C70" s="15">
        <v>69</v>
      </c>
      <c r="D70" s="15">
        <v>62</v>
      </c>
      <c r="F70" s="29"/>
    </row>
    <row r="71" spans="1:6">
      <c r="A71" s="9" t="s">
        <v>22</v>
      </c>
      <c r="B71" s="13" t="s">
        <v>31</v>
      </c>
      <c r="C71" s="15">
        <v>84</v>
      </c>
      <c r="D71" s="15">
        <v>80</v>
      </c>
      <c r="F71" s="29"/>
    </row>
    <row r="72" spans="1:6">
      <c r="A72" s="8" t="s">
        <v>23</v>
      </c>
      <c r="B72" s="13" t="s">
        <v>32</v>
      </c>
      <c r="C72" s="15">
        <v>84</v>
      </c>
      <c r="D72" s="15">
        <v>87</v>
      </c>
      <c r="F72" s="29"/>
    </row>
    <row r="73" spans="1:6">
      <c r="A73" s="8" t="s">
        <v>24</v>
      </c>
      <c r="B73" s="13" t="s">
        <v>46</v>
      </c>
      <c r="C73" s="15">
        <v>1165</v>
      </c>
      <c r="D73" s="15">
        <v>1017</v>
      </c>
      <c r="F73" s="29"/>
    </row>
    <row r="74" spans="1:6">
      <c r="A74" s="8" t="s">
        <v>25</v>
      </c>
      <c r="B74" s="13" t="s">
        <v>46</v>
      </c>
      <c r="C74" s="15">
        <v>150</v>
      </c>
      <c r="D74" s="15">
        <v>0</v>
      </c>
      <c r="F74" s="29"/>
    </row>
    <row r="75" spans="1:6">
      <c r="A75" s="8" t="s">
        <v>26</v>
      </c>
      <c r="B75" s="13" t="s">
        <v>45</v>
      </c>
      <c r="C75" s="15">
        <v>40</v>
      </c>
      <c r="D75" s="15">
        <v>40</v>
      </c>
      <c r="F75" s="29"/>
    </row>
    <row r="76" spans="1:6">
      <c r="A76" s="19" t="s">
        <v>52</v>
      </c>
      <c r="B76" s="13"/>
      <c r="C76" s="15">
        <f>SUM(C55:C75)</f>
        <v>2238</v>
      </c>
      <c r="D76" s="15">
        <f>SUM(D55:D75)</f>
        <v>1753</v>
      </c>
      <c r="F76" s="29"/>
    </row>
    <row r="77" spans="1:6">
      <c r="A77" s="3"/>
      <c r="B77" s="3"/>
      <c r="C77" s="3"/>
      <c r="D77" s="3"/>
      <c r="E77" s="36"/>
      <c r="F77" s="29"/>
    </row>
    <row r="78" spans="1:6">
      <c r="A78" s="45" t="s">
        <v>50</v>
      </c>
      <c r="B78" s="45"/>
      <c r="C78" s="45"/>
      <c r="D78" s="45"/>
      <c r="E78" s="36"/>
      <c r="F78" s="29"/>
    </row>
    <row r="79" spans="1:6" ht="30">
      <c r="A79" s="1" t="s">
        <v>1</v>
      </c>
      <c r="B79" s="1" t="s">
        <v>2</v>
      </c>
      <c r="C79" s="2" t="s">
        <v>3</v>
      </c>
      <c r="D79" s="2" t="s">
        <v>5</v>
      </c>
    </row>
    <row r="80" spans="1:6">
      <c r="A80" s="4" t="s">
        <v>6</v>
      </c>
      <c r="B80" s="13" t="s">
        <v>42</v>
      </c>
      <c r="C80" s="15">
        <v>25</v>
      </c>
      <c r="D80" s="15">
        <v>20</v>
      </c>
    </row>
    <row r="81" spans="1:4">
      <c r="A81" s="5" t="s">
        <v>7</v>
      </c>
      <c r="B81" s="13" t="s">
        <v>44</v>
      </c>
      <c r="C81" s="15">
        <v>25</v>
      </c>
      <c r="D81" s="15">
        <v>24</v>
      </c>
    </row>
    <row r="82" spans="1:4">
      <c r="A82" s="6" t="s">
        <v>8</v>
      </c>
      <c r="B82" s="13" t="s">
        <v>37</v>
      </c>
      <c r="C82" s="15">
        <v>45</v>
      </c>
      <c r="D82" s="15">
        <v>40</v>
      </c>
    </row>
    <row r="83" spans="1:4">
      <c r="A83" s="5" t="s">
        <v>9</v>
      </c>
      <c r="B83" s="13" t="s">
        <v>41</v>
      </c>
      <c r="C83" s="15">
        <v>25</v>
      </c>
      <c r="D83" s="15">
        <v>21</v>
      </c>
    </row>
    <row r="84" spans="1:4">
      <c r="A84" s="7" t="s">
        <v>10</v>
      </c>
      <c r="B84" s="13" t="s">
        <v>39</v>
      </c>
      <c r="C84" s="15">
        <v>30</v>
      </c>
      <c r="D84" s="15">
        <v>11</v>
      </c>
    </row>
    <row r="85" spans="1:4">
      <c r="A85" s="8" t="s">
        <v>11</v>
      </c>
      <c r="B85" s="13" t="s">
        <v>38</v>
      </c>
      <c r="C85" s="15">
        <v>30</v>
      </c>
      <c r="D85" s="15">
        <v>13</v>
      </c>
    </row>
    <row r="86" spans="1:4">
      <c r="A86" s="9" t="s">
        <v>12</v>
      </c>
      <c r="B86" s="13" t="s">
        <v>43</v>
      </c>
      <c r="C86" s="15">
        <v>10</v>
      </c>
      <c r="D86" s="15">
        <v>19</v>
      </c>
    </row>
    <row r="87" spans="1:4">
      <c r="A87" s="10" t="s">
        <v>13</v>
      </c>
      <c r="B87" s="13" t="s">
        <v>40</v>
      </c>
      <c r="C87" s="15">
        <v>30</v>
      </c>
      <c r="D87" s="15">
        <v>30</v>
      </c>
    </row>
    <row r="88" spans="1:4">
      <c r="A88" s="11" t="s">
        <v>14</v>
      </c>
      <c r="B88" s="13" t="s">
        <v>36</v>
      </c>
      <c r="C88" s="15">
        <v>45</v>
      </c>
      <c r="D88" s="15">
        <v>20</v>
      </c>
    </row>
    <row r="89" spans="1:4">
      <c r="A89" s="12" t="s">
        <v>15</v>
      </c>
      <c r="B89" s="13" t="s">
        <v>28</v>
      </c>
      <c r="C89" s="15">
        <v>93</v>
      </c>
      <c r="D89" s="15">
        <v>79</v>
      </c>
    </row>
    <row r="90" spans="1:4">
      <c r="A90" s="8" t="s">
        <v>16</v>
      </c>
      <c r="B90" s="13" t="s">
        <v>34</v>
      </c>
      <c r="C90" s="15">
        <v>30</v>
      </c>
      <c r="D90" s="15">
        <v>23</v>
      </c>
    </row>
    <row r="91" spans="1:4">
      <c r="A91" s="8" t="s">
        <v>17</v>
      </c>
      <c r="B91" s="13" t="s">
        <v>29</v>
      </c>
      <c r="C91" s="15">
        <v>69</v>
      </c>
      <c r="D91" s="15">
        <v>62</v>
      </c>
    </row>
    <row r="92" spans="1:4">
      <c r="A92" s="9" t="s">
        <v>18</v>
      </c>
      <c r="B92" s="13" t="s">
        <v>33</v>
      </c>
      <c r="C92" s="15">
        <v>55</v>
      </c>
      <c r="D92" s="15">
        <v>42</v>
      </c>
    </row>
    <row r="93" spans="1:4">
      <c r="A93" s="8" t="s">
        <v>19</v>
      </c>
      <c r="B93" s="13" t="s">
        <v>27</v>
      </c>
      <c r="C93" s="15">
        <v>84</v>
      </c>
      <c r="D93" s="15">
        <v>73</v>
      </c>
    </row>
    <row r="94" spans="1:4">
      <c r="A94" s="9" t="s">
        <v>20</v>
      </c>
      <c r="B94" s="13" t="s">
        <v>35</v>
      </c>
      <c r="C94" s="15">
        <v>31</v>
      </c>
      <c r="D94" s="15">
        <v>40</v>
      </c>
    </row>
    <row r="95" spans="1:4">
      <c r="A95" s="8" t="s">
        <v>21</v>
      </c>
      <c r="B95" s="13" t="s">
        <v>30</v>
      </c>
      <c r="C95" s="15">
        <v>69</v>
      </c>
      <c r="D95" s="15">
        <v>63</v>
      </c>
    </row>
    <row r="96" spans="1:4">
      <c r="A96" s="9" t="s">
        <v>22</v>
      </c>
      <c r="B96" s="13" t="s">
        <v>31</v>
      </c>
      <c r="C96" s="15">
        <v>84</v>
      </c>
      <c r="D96" s="15">
        <v>88</v>
      </c>
    </row>
    <row r="97" spans="1:4">
      <c r="A97" s="8" t="s">
        <v>23</v>
      </c>
      <c r="B97" s="13" t="s">
        <v>32</v>
      </c>
      <c r="C97" s="15">
        <v>84</v>
      </c>
      <c r="D97" s="15">
        <v>76</v>
      </c>
    </row>
    <row r="98" spans="1:4">
      <c r="A98" s="8" t="s">
        <v>24</v>
      </c>
      <c r="B98" s="13" t="s">
        <v>46</v>
      </c>
      <c r="C98" s="15">
        <v>555</v>
      </c>
      <c r="D98" s="15">
        <v>1171</v>
      </c>
    </row>
    <row r="99" spans="1:4">
      <c r="A99" s="8" t="s">
        <v>25</v>
      </c>
      <c r="B99" s="13" t="s">
        <v>46</v>
      </c>
      <c r="C99" s="15">
        <v>106</v>
      </c>
      <c r="D99" s="15">
        <v>11</v>
      </c>
    </row>
    <row r="100" spans="1:4">
      <c r="A100" s="8" t="s">
        <v>26</v>
      </c>
      <c r="B100" s="13" t="s">
        <v>45</v>
      </c>
      <c r="C100" s="15">
        <v>40</v>
      </c>
      <c r="D100" s="15">
        <v>30</v>
      </c>
    </row>
    <row r="101" spans="1:4">
      <c r="A101" s="19" t="s">
        <v>52</v>
      </c>
      <c r="B101" s="13"/>
      <c r="C101" s="15">
        <f>SUM(C80:C100)</f>
        <v>1565</v>
      </c>
      <c r="D101" s="15">
        <f>SUM(D80:D100)</f>
        <v>1956</v>
      </c>
    </row>
    <row r="102" spans="1:4">
      <c r="A102" s="3"/>
      <c r="B102" s="3"/>
      <c r="C102" s="3"/>
      <c r="D102" s="3"/>
    </row>
    <row r="103" spans="1:4">
      <c r="A103" s="42" t="s">
        <v>51</v>
      </c>
      <c r="B103" s="43"/>
      <c r="C103" s="43"/>
      <c r="D103" s="44"/>
    </row>
    <row r="104" spans="1:4" ht="30">
      <c r="A104" s="1" t="s">
        <v>1</v>
      </c>
      <c r="B104" s="1" t="s">
        <v>2</v>
      </c>
      <c r="C104" s="2" t="s">
        <v>3</v>
      </c>
      <c r="D104" s="2" t="s">
        <v>5</v>
      </c>
    </row>
    <row r="105" spans="1:4">
      <c r="A105" s="4" t="s">
        <v>6</v>
      </c>
      <c r="B105" s="13" t="s">
        <v>42</v>
      </c>
      <c r="C105" s="15">
        <v>25</v>
      </c>
      <c r="D105" s="47">
        <v>19</v>
      </c>
    </row>
    <row r="106" spans="1:4">
      <c r="A106" s="5" t="s">
        <v>7</v>
      </c>
      <c r="B106" s="13" t="s">
        <v>44</v>
      </c>
      <c r="C106" s="15">
        <v>25</v>
      </c>
      <c r="D106" s="47">
        <v>21</v>
      </c>
    </row>
    <row r="107" spans="1:4">
      <c r="A107" s="6" t="s">
        <v>8</v>
      </c>
      <c r="B107" s="13" t="s">
        <v>37</v>
      </c>
      <c r="C107" s="15">
        <v>45</v>
      </c>
      <c r="D107" s="47">
        <v>41</v>
      </c>
    </row>
    <row r="108" spans="1:4">
      <c r="A108" s="5" t="s">
        <v>9</v>
      </c>
      <c r="B108" s="13" t="s">
        <v>41</v>
      </c>
      <c r="C108" s="15">
        <v>25</v>
      </c>
      <c r="D108" s="47">
        <v>13</v>
      </c>
    </row>
    <row r="109" spans="1:4">
      <c r="A109" s="7" t="s">
        <v>10</v>
      </c>
      <c r="B109" s="13" t="s">
        <v>39</v>
      </c>
      <c r="C109" s="15">
        <v>30</v>
      </c>
      <c r="D109" s="47">
        <v>9</v>
      </c>
    </row>
    <row r="110" spans="1:4">
      <c r="A110" s="8" t="s">
        <v>11</v>
      </c>
      <c r="B110" s="13" t="s">
        <v>38</v>
      </c>
      <c r="C110" s="15">
        <v>30</v>
      </c>
      <c r="D110" s="47">
        <v>8</v>
      </c>
    </row>
    <row r="111" spans="1:4">
      <c r="A111" s="9" t="s">
        <v>12</v>
      </c>
      <c r="B111" s="13" t="s">
        <v>43</v>
      </c>
      <c r="C111" s="15">
        <v>10</v>
      </c>
      <c r="D111" s="47">
        <v>10</v>
      </c>
    </row>
    <row r="112" spans="1:4">
      <c r="A112" s="10" t="s">
        <v>13</v>
      </c>
      <c r="B112" s="13" t="s">
        <v>40</v>
      </c>
      <c r="C112" s="15">
        <v>30</v>
      </c>
      <c r="D112" s="47">
        <v>21</v>
      </c>
    </row>
    <row r="113" spans="1:4">
      <c r="A113" s="11" t="s">
        <v>14</v>
      </c>
      <c r="B113" s="13" t="s">
        <v>36</v>
      </c>
      <c r="C113" s="15">
        <v>45</v>
      </c>
      <c r="D113" s="47">
        <v>17</v>
      </c>
    </row>
    <row r="114" spans="1:4">
      <c r="A114" s="12" t="s">
        <v>15</v>
      </c>
      <c r="B114" s="13" t="s">
        <v>28</v>
      </c>
      <c r="C114" s="15">
        <v>93</v>
      </c>
      <c r="D114" s="47">
        <v>81</v>
      </c>
    </row>
    <row r="115" spans="1:4">
      <c r="A115" s="8" t="s">
        <v>16</v>
      </c>
      <c r="B115" s="13" t="s">
        <v>34</v>
      </c>
      <c r="C115" s="15">
        <v>30</v>
      </c>
      <c r="D115" s="47">
        <v>18</v>
      </c>
    </row>
    <row r="116" spans="1:4">
      <c r="A116" s="8" t="s">
        <v>17</v>
      </c>
      <c r="B116" s="13" t="s">
        <v>29</v>
      </c>
      <c r="C116" s="15">
        <v>69</v>
      </c>
      <c r="D116" s="47">
        <v>56</v>
      </c>
    </row>
    <row r="117" spans="1:4">
      <c r="A117" s="9" t="s">
        <v>18</v>
      </c>
      <c r="B117" s="13" t="s">
        <v>33</v>
      </c>
      <c r="C117" s="15">
        <v>55</v>
      </c>
      <c r="D117" s="47">
        <v>41</v>
      </c>
    </row>
    <row r="118" spans="1:4">
      <c r="A118" s="8" t="s">
        <v>19</v>
      </c>
      <c r="B118" s="13" t="s">
        <v>27</v>
      </c>
      <c r="C118" s="15">
        <v>84</v>
      </c>
      <c r="D118" s="47">
        <v>73</v>
      </c>
    </row>
    <row r="119" spans="1:4">
      <c r="A119" s="9" t="s">
        <v>20</v>
      </c>
      <c r="B119" s="13" t="s">
        <v>35</v>
      </c>
      <c r="C119" s="15">
        <v>31</v>
      </c>
      <c r="D119" s="47">
        <v>37</v>
      </c>
    </row>
    <row r="120" spans="1:4">
      <c r="A120" s="8" t="s">
        <v>21</v>
      </c>
      <c r="B120" s="13" t="s">
        <v>30</v>
      </c>
      <c r="C120" s="15">
        <v>69</v>
      </c>
      <c r="D120" s="47">
        <v>62</v>
      </c>
    </row>
    <row r="121" spans="1:4">
      <c r="A121" s="9" t="s">
        <v>22</v>
      </c>
      <c r="B121" s="13" t="s">
        <v>31</v>
      </c>
      <c r="C121" s="15">
        <v>84</v>
      </c>
      <c r="D121" s="47">
        <v>79</v>
      </c>
    </row>
    <row r="122" spans="1:4">
      <c r="A122" s="8" t="s">
        <v>23</v>
      </c>
      <c r="B122" s="13" t="s">
        <v>32</v>
      </c>
      <c r="C122" s="15">
        <v>84</v>
      </c>
      <c r="D122" s="47">
        <v>80</v>
      </c>
    </row>
    <row r="123" spans="1:4">
      <c r="A123" s="8" t="s">
        <v>24</v>
      </c>
      <c r="B123" s="13" t="s">
        <v>46</v>
      </c>
      <c r="C123" s="15">
        <v>555</v>
      </c>
      <c r="D123" s="47">
        <v>1023</v>
      </c>
    </row>
    <row r="124" spans="1:4">
      <c r="A124" s="10" t="s">
        <v>25</v>
      </c>
      <c r="B124" s="20" t="s">
        <v>46</v>
      </c>
      <c r="C124" s="21">
        <v>106</v>
      </c>
      <c r="D124" s="48">
        <v>33</v>
      </c>
    </row>
    <row r="125" spans="1:4">
      <c r="A125" s="15" t="s">
        <v>52</v>
      </c>
      <c r="B125" s="15"/>
      <c r="C125" s="15">
        <f>SUM(C105:C124)</f>
        <v>1525</v>
      </c>
      <c r="D125" s="15">
        <f>SUM(D105:D124)</f>
        <v>1742</v>
      </c>
    </row>
    <row r="128" spans="1:4">
      <c r="C128" s="39"/>
      <c r="D128" s="39"/>
    </row>
    <row r="129" spans="3:4">
      <c r="C129" s="39"/>
      <c r="D129" s="39"/>
    </row>
    <row r="130" spans="3:4">
      <c r="C130" s="39"/>
      <c r="D130" s="39"/>
    </row>
    <row r="131" spans="3:4">
      <c r="C131" s="39"/>
      <c r="D131" s="39"/>
    </row>
    <row r="132" spans="3:4">
      <c r="C132" s="39"/>
      <c r="D132" s="39"/>
    </row>
    <row r="133" spans="3:4">
      <c r="C133" s="39"/>
      <c r="D133" s="39"/>
    </row>
    <row r="134" spans="3:4">
      <c r="C134" s="39"/>
      <c r="D134" s="39"/>
    </row>
    <row r="135" spans="3:4">
      <c r="C135" s="39"/>
      <c r="D135" s="39"/>
    </row>
    <row r="136" spans="3:4">
      <c r="C136" s="39"/>
      <c r="D136" s="39"/>
    </row>
  </sheetData>
  <mergeCells count="7">
    <mergeCell ref="C128:D136"/>
    <mergeCell ref="A1:D1"/>
    <mergeCell ref="A103:D103"/>
    <mergeCell ref="A3:D3"/>
    <mergeCell ref="A28:D28"/>
    <mergeCell ref="A53:D53"/>
    <mergeCell ref="A78:D78"/>
  </mergeCells>
  <pageMargins left="0.51181102362204722" right="0.31496062992125984" top="0.74803149606299213" bottom="0.74803149606299213" header="0.31496062992125984" footer="0.31496062992125984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3"/>
  <sheetViews>
    <sheetView tabSelected="1" workbookViewId="0">
      <selection activeCell="F23" sqref="F23"/>
    </sheetView>
  </sheetViews>
  <sheetFormatPr defaultRowHeight="15"/>
  <cols>
    <col min="1" max="1" width="26.140625" customWidth="1"/>
    <col min="2" max="2" width="29.85546875" customWidth="1"/>
  </cols>
  <sheetData>
    <row r="1" spans="1:4" ht="71.25" customHeight="1">
      <c r="A1" s="40" t="s">
        <v>53</v>
      </c>
      <c r="B1" s="41"/>
      <c r="C1" s="41"/>
      <c r="D1" s="41"/>
    </row>
    <row r="2" spans="1:4">
      <c r="A2" t="s">
        <v>0</v>
      </c>
    </row>
    <row r="3" spans="1:4">
      <c r="A3" s="45" t="s">
        <v>54</v>
      </c>
      <c r="B3" s="45"/>
    </row>
    <row r="4" spans="1:4" ht="36" customHeight="1">
      <c r="A4" s="14" t="s">
        <v>55</v>
      </c>
      <c r="B4" s="14" t="s">
        <v>56</v>
      </c>
    </row>
    <row r="5" spans="1:4">
      <c r="A5" s="15">
        <v>2375</v>
      </c>
      <c r="B5" s="15">
        <v>1793</v>
      </c>
    </row>
    <row r="7" spans="1:4">
      <c r="A7" s="45" t="s">
        <v>48</v>
      </c>
      <c r="B7" s="45"/>
    </row>
    <row r="8" spans="1:4" ht="30">
      <c r="A8" s="14" t="s">
        <v>55</v>
      </c>
      <c r="B8" s="14" t="s">
        <v>56</v>
      </c>
    </row>
    <row r="9" spans="1:4">
      <c r="A9" s="15">
        <v>2375</v>
      </c>
      <c r="B9" s="15">
        <v>1674</v>
      </c>
    </row>
    <row r="11" spans="1:4">
      <c r="A11" s="45" t="s">
        <v>57</v>
      </c>
      <c r="B11" s="45"/>
    </row>
    <row r="12" spans="1:4" ht="30">
      <c r="A12" s="14" t="s">
        <v>55</v>
      </c>
      <c r="B12" s="14" t="s">
        <v>56</v>
      </c>
    </row>
    <row r="13" spans="1:4">
      <c r="A13" s="15">
        <v>2238</v>
      </c>
      <c r="B13" s="15">
        <v>1753</v>
      </c>
    </row>
    <row r="15" spans="1:4">
      <c r="A15" s="45" t="s">
        <v>50</v>
      </c>
      <c r="B15" s="45"/>
    </row>
    <row r="16" spans="1:4" ht="30">
      <c r="A16" s="14" t="s">
        <v>55</v>
      </c>
      <c r="B16" s="14" t="s">
        <v>56</v>
      </c>
    </row>
    <row r="17" spans="1:3">
      <c r="A17" s="15">
        <v>1565</v>
      </c>
      <c r="B17" s="15">
        <v>1956</v>
      </c>
    </row>
    <row r="19" spans="1:3">
      <c r="A19" s="45" t="s">
        <v>58</v>
      </c>
      <c r="B19" s="45"/>
    </row>
    <row r="20" spans="1:3" ht="30">
      <c r="A20" s="14" t="s">
        <v>55</v>
      </c>
      <c r="B20" s="14" t="s">
        <v>56</v>
      </c>
    </row>
    <row r="21" spans="1:3">
      <c r="A21" s="15">
        <v>1525</v>
      </c>
      <c r="B21" s="15">
        <v>1742</v>
      </c>
    </row>
    <row r="23" spans="1:3" ht="30">
      <c r="A23" s="37" t="s">
        <v>59</v>
      </c>
      <c r="B23" s="38" t="s">
        <v>60</v>
      </c>
      <c r="C23" s="35">
        <v>0.88480000000000003</v>
      </c>
    </row>
    <row r="26" spans="1:3">
      <c r="B26" s="46"/>
      <c r="C26" s="46"/>
    </row>
    <row r="27" spans="1:3">
      <c r="B27" s="46"/>
      <c r="C27" s="46"/>
    </row>
    <row r="28" spans="1:3">
      <c r="B28" s="46"/>
      <c r="C28" s="46"/>
    </row>
    <row r="29" spans="1:3">
      <c r="B29" s="46"/>
      <c r="C29" s="46"/>
    </row>
    <row r="30" spans="1:3">
      <c r="B30" s="46"/>
      <c r="C30" s="46"/>
    </row>
    <row r="31" spans="1:3">
      <c r="B31" s="46"/>
      <c r="C31" s="46"/>
    </row>
    <row r="32" spans="1:3">
      <c r="B32" s="46"/>
      <c r="C32" s="46"/>
    </row>
    <row r="33" spans="2:3">
      <c r="B33" s="46"/>
      <c r="C33" s="46"/>
    </row>
  </sheetData>
  <mergeCells count="7">
    <mergeCell ref="B26:C33"/>
    <mergeCell ref="A19:B19"/>
    <mergeCell ref="A1:D1"/>
    <mergeCell ref="A3:B3"/>
    <mergeCell ref="A7:B7"/>
    <mergeCell ref="A11:B11"/>
    <mergeCell ref="A15:B1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Program Wise Intake</vt:lpstr>
      <vt:lpstr>Sheet for DVV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User</cp:lastModifiedBy>
  <cp:lastPrinted>2023-04-01T06:07:06Z</cp:lastPrinted>
  <dcterms:created xsi:type="dcterms:W3CDTF">2023-02-09T14:14:33Z</dcterms:created>
  <dcterms:modified xsi:type="dcterms:W3CDTF">2023-04-12T11:11:53Z</dcterms:modified>
</cp:coreProperties>
</file>